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abs5\NLP\Project\"/>
    </mc:Choice>
  </mc:AlternateContent>
  <xr:revisionPtr revIDLastSave="0" documentId="13_ncr:1_{E654F102-3131-4291-A274-84BCC7DC2140}" xr6:coauthVersionLast="47" xr6:coauthVersionMax="47" xr10:uidLastSave="{00000000-0000-0000-0000-000000000000}"/>
  <bookViews>
    <workbookView xWindow="-120" yWindow="-120" windowWidth="20730" windowHeight="11160" xr2:uid="{64AAA2E9-72EA-455F-8318-2FD52BE5C2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50" i="1"/>
  <c r="D51" i="1"/>
  <c r="D52" i="1"/>
  <c r="D53" i="1"/>
  <c r="D54" i="1"/>
  <c r="D55" i="1"/>
  <c r="D56" i="1"/>
  <c r="D57" i="1"/>
  <c r="D58" i="1"/>
  <c r="D59" i="1"/>
  <c r="D60" i="1"/>
  <c r="D49" i="1"/>
  <c r="D28" i="1"/>
  <c r="D30" i="1"/>
  <c r="D31" i="1"/>
  <c r="D32" i="1"/>
  <c r="D33" i="1"/>
  <c r="D34" i="1"/>
  <c r="D35" i="1"/>
  <c r="D36" i="1"/>
  <c r="D37" i="1"/>
  <c r="D38" i="1"/>
  <c r="D27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4" i="1"/>
</calcChain>
</file>

<file path=xl/sharedStrings.xml><?xml version="1.0" encoding="utf-8"?>
<sst xmlns="http://schemas.openxmlformats.org/spreadsheetml/2006/main" count="91" uniqueCount="54">
  <si>
    <t>Case\Criterion</t>
  </si>
  <si>
    <t>Accuracy(Train)</t>
  </si>
  <si>
    <t>nltk stemmer</t>
  </si>
  <si>
    <t>Accuracy(Test)</t>
  </si>
  <si>
    <t>F1-Score(Test-Average)</t>
  </si>
  <si>
    <t>Precision(Test-Average)</t>
  </si>
  <si>
    <t>Recall(Test-Average)</t>
  </si>
  <si>
    <t>nltk lemmatizer</t>
  </si>
  <si>
    <t>Stanza lemmatizer</t>
  </si>
  <si>
    <t>SpaCy lemmatizer</t>
  </si>
  <si>
    <t>Lemma + Verbs only</t>
  </si>
  <si>
    <t>Lemma + Adjectives only</t>
  </si>
  <si>
    <t>Lemma + Nouns only</t>
  </si>
  <si>
    <t>Text + 1Gram</t>
  </si>
  <si>
    <t>Text + 2Gram</t>
  </si>
  <si>
    <t>Text + 3Gram</t>
  </si>
  <si>
    <t>Text + 4Gram</t>
  </si>
  <si>
    <t>Text + 5Gram</t>
  </si>
  <si>
    <t>Notes</t>
  </si>
  <si>
    <t>alpha=0.1, 300features</t>
  </si>
  <si>
    <t>alpha=0.1, 800features</t>
  </si>
  <si>
    <t>alpha=0.1, 750features</t>
  </si>
  <si>
    <t>alpha=0.1, 150features</t>
  </si>
  <si>
    <t>alpha=0.1, 400features</t>
  </si>
  <si>
    <t>Text + (1,2)Gram</t>
  </si>
  <si>
    <t>Text + (1,3)Gram</t>
  </si>
  <si>
    <t>Text + (1,4)Gram</t>
  </si>
  <si>
    <t>Text + (2,3)Gram</t>
  </si>
  <si>
    <t>Text + (2,4)Gram</t>
  </si>
  <si>
    <t>alpha=0.01, 18600features</t>
  </si>
  <si>
    <t>alpha=0.01, 32100features</t>
  </si>
  <si>
    <t>alpha=0.01, 7100features</t>
  </si>
  <si>
    <t>alpha=0.01, 17100features</t>
  </si>
  <si>
    <t>alpha=0.01, 30600features</t>
  </si>
  <si>
    <t>With features selection</t>
  </si>
  <si>
    <t>Without features selection</t>
  </si>
  <si>
    <t>Using augmented dataset</t>
  </si>
  <si>
    <t>alpha=0.1, 700features</t>
  </si>
  <si>
    <t>alpha=0.1, 550features</t>
  </si>
  <si>
    <t>alpha=0.1, 450features</t>
  </si>
  <si>
    <t>alpha=0.01, 3100features</t>
  </si>
  <si>
    <t>Stanza Dep. Relation tuples</t>
  </si>
  <si>
    <t>Stanza Dep.Relation+POS Relations+Headwords tuples</t>
  </si>
  <si>
    <t>alpha=0.01, 8000features</t>
  </si>
  <si>
    <t>Difference(%)</t>
  </si>
  <si>
    <t>alpha=0.1, 350features</t>
  </si>
  <si>
    <t>alpha=0.1, 850features</t>
  </si>
  <si>
    <t>alpha=0.01, 9600features</t>
  </si>
  <si>
    <t>alpha=0.01, 8600features</t>
  </si>
  <si>
    <t>alpha=0.01, 10100features</t>
  </si>
  <si>
    <t>alpha=0.01, 16600features</t>
  </si>
  <si>
    <t>alpha=0.01, 7500features</t>
  </si>
  <si>
    <t>Stanza Dep. Relation tuples + (1,3) Grams</t>
  </si>
  <si>
    <t>alpha=0.01, 66000features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</si>
</sst>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2FF9B-5E7C-4285-92C7-1A67368E9780}">
  <dimension ref="A1:H65"/>
  <sheetViews>
    <sheetView tabSelected="1" topLeftCell="B3" zoomScale="115" zoomScaleNormal="115" workbookViewId="0">
      <selection activeCell="G12" sqref="G12"/>
    </sheetView>
  </sheetViews>
  <sheetFormatPr defaultRowHeight="15" x14ac:dyDescent="0.25"/>
  <cols>
    <col min="1" max="1" width="50.42578125" style="1" bestFit="1" customWidth="1"/>
    <col min="2" max="2" width="15.28515625" style="1" bestFit="1" customWidth="1"/>
    <col min="3" max="3" width="14.5703125" style="1" bestFit="1" customWidth="1"/>
    <col min="4" max="4" width="13.5703125" style="1" bestFit="1" customWidth="1"/>
    <col min="5" max="5" width="22.28515625" style="1" bestFit="1" customWidth="1"/>
    <col min="6" max="6" width="19.7109375" style="1" bestFit="1" customWidth="1"/>
    <col min="7" max="7" width="22.28515625" style="1" bestFit="1" customWidth="1"/>
    <col min="8" max="8" width="26.7109375" style="1" bestFit="1" customWidth="1"/>
    <col min="9" max="16384" width="9.140625" style="1"/>
  </cols>
  <sheetData>
    <row r="1" spans="1:8" ht="18.75" x14ac:dyDescent="0.3">
      <c r="A1" s="12" t="s">
        <v>36</v>
      </c>
    </row>
    <row r="3" spans="1:8" ht="15.75" thickBot="1" x14ac:dyDescent="0.3">
      <c r="A3" s="5" t="s">
        <v>0</v>
      </c>
      <c r="B3" s="6" t="s">
        <v>1</v>
      </c>
      <c r="C3" s="7" t="s">
        <v>3</v>
      </c>
      <c r="D3" s="35" t="s">
        <v>44</v>
      </c>
      <c r="E3" s="7" t="s">
        <v>5</v>
      </c>
      <c r="F3" s="7" t="s">
        <v>6</v>
      </c>
      <c r="G3" s="7" t="s">
        <v>4</v>
      </c>
      <c r="H3" s="7" t="s">
        <v>18</v>
      </c>
    </row>
    <row r="4" spans="1:8" ht="15.75" thickTop="1" x14ac:dyDescent="0.25">
      <c r="A4" s="8" t="s">
        <v>2</v>
      </c>
      <c r="B4" s="17">
        <v>0.98518518518518505</v>
      </c>
      <c r="C4" s="18">
        <v>0.96041666666666603</v>
      </c>
      <c r="D4" s="37">
        <f>(B4-C4)*100</f>
        <v>2.4768518518519023</v>
      </c>
      <c r="E4" s="18">
        <v>0.95934109882193397</v>
      </c>
      <c r="F4" s="19">
        <v>0.95872339419552999</v>
      </c>
      <c r="G4" s="18">
        <v>0.95742000000000005</v>
      </c>
      <c r="H4" s="14" t="s">
        <v>39</v>
      </c>
    </row>
    <row r="5" spans="1:8" x14ac:dyDescent="0.25">
      <c r="A5" s="9" t="s">
        <v>7</v>
      </c>
      <c r="B5" s="24">
        <v>0.98912037037037004</v>
      </c>
      <c r="C5" s="34">
        <v>0.96250000000000002</v>
      </c>
      <c r="D5" s="37">
        <f t="shared" ref="D5:D18" si="0">(B5-C5)*100</f>
        <v>2.6620370370370017</v>
      </c>
      <c r="E5" s="34">
        <v>0.96354709637478098</v>
      </c>
      <c r="F5" s="34">
        <v>0.96261228308441904</v>
      </c>
      <c r="G5" s="23">
        <v>0.96077199999999996</v>
      </c>
      <c r="H5" s="13" t="s">
        <v>37</v>
      </c>
    </row>
    <row r="6" spans="1:8" x14ac:dyDescent="0.25">
      <c r="A6" s="9" t="s">
        <v>8</v>
      </c>
      <c r="B6" s="15">
        <v>0.98425925925925895</v>
      </c>
      <c r="C6" s="16">
        <v>0.96458333333333302</v>
      </c>
      <c r="D6" s="37">
        <f t="shared" si="0"/>
        <v>1.967592592592593</v>
      </c>
      <c r="E6" s="15">
        <v>0.965199968876439</v>
      </c>
      <c r="F6" s="16">
        <v>0.96424759583524999</v>
      </c>
      <c r="G6" s="16">
        <v>0.96234600000000003</v>
      </c>
      <c r="H6" s="2" t="s">
        <v>38</v>
      </c>
    </row>
    <row r="7" spans="1:8" x14ac:dyDescent="0.25">
      <c r="A7" s="10" t="s">
        <v>9</v>
      </c>
      <c r="B7" s="20">
        <v>0.96574074074074001</v>
      </c>
      <c r="C7" s="22">
        <v>0.95625000000000004</v>
      </c>
      <c r="D7" s="37">
        <f t="shared" si="0"/>
        <v>0.94907407407399669</v>
      </c>
      <c r="E7" s="34">
        <v>0.95824218264149597</v>
      </c>
      <c r="F7" s="22">
        <v>0.954965631454602</v>
      </c>
      <c r="G7" s="23">
        <v>0.95264599999999999</v>
      </c>
      <c r="H7" s="2" t="s">
        <v>19</v>
      </c>
    </row>
    <row r="8" spans="1:8" x14ac:dyDescent="0.25">
      <c r="A8" s="9" t="s">
        <v>10</v>
      </c>
      <c r="B8" s="24">
        <v>0.72291666666666599</v>
      </c>
      <c r="C8" s="22">
        <v>0.64375000000000004</v>
      </c>
      <c r="D8" s="37">
        <f t="shared" si="0"/>
        <v>7.9166666666665941</v>
      </c>
      <c r="E8" s="21">
        <v>0.667512905684845</v>
      </c>
      <c r="F8" s="25">
        <v>0.64000593866718103</v>
      </c>
      <c r="G8" s="22">
        <v>0.634127</v>
      </c>
      <c r="H8" s="2" t="s">
        <v>45</v>
      </c>
    </row>
    <row r="9" spans="1:8" x14ac:dyDescent="0.25">
      <c r="A9" s="9" t="s">
        <v>11</v>
      </c>
      <c r="B9" s="24">
        <v>0.80370370370370303</v>
      </c>
      <c r="C9" s="22">
        <v>0.625</v>
      </c>
      <c r="D9" s="37">
        <f t="shared" si="0"/>
        <v>17.870370370370303</v>
      </c>
      <c r="E9" s="21">
        <v>0.65308834889828604</v>
      </c>
      <c r="F9" s="22">
        <v>0.61278240882591195</v>
      </c>
      <c r="G9" s="22">
        <v>0.60568900000000003</v>
      </c>
      <c r="H9" s="2" t="s">
        <v>39</v>
      </c>
    </row>
    <row r="10" spans="1:8" x14ac:dyDescent="0.25">
      <c r="A10" s="9" t="s">
        <v>12</v>
      </c>
      <c r="B10" s="24">
        <v>0.97662037037036997</v>
      </c>
      <c r="C10" s="30">
        <v>0.92291666666666605</v>
      </c>
      <c r="D10" s="37">
        <f t="shared" si="0"/>
        <v>5.3703703703703916</v>
      </c>
      <c r="E10" s="30">
        <v>0.92300541659158697</v>
      </c>
      <c r="F10" s="31">
        <v>0.92042315472979896</v>
      </c>
      <c r="G10" s="23">
        <v>0.91747599999999996</v>
      </c>
      <c r="H10" s="13" t="s">
        <v>46</v>
      </c>
    </row>
    <row r="11" spans="1:8" x14ac:dyDescent="0.25">
      <c r="A11" s="11" t="s">
        <v>24</v>
      </c>
      <c r="B11" s="23">
        <v>0.99583333333333302</v>
      </c>
      <c r="C11" s="22">
        <v>0.96875</v>
      </c>
      <c r="D11" s="37">
        <f t="shared" si="0"/>
        <v>2.7083333333333015</v>
      </c>
      <c r="E11" s="34">
        <v>0.96791851307011501</v>
      </c>
      <c r="F11" s="22">
        <v>0.96812334609548201</v>
      </c>
      <c r="G11" s="22">
        <v>0.96621800000000002</v>
      </c>
      <c r="H11" s="13" t="s">
        <v>40</v>
      </c>
    </row>
    <row r="12" spans="1:8" x14ac:dyDescent="0.25">
      <c r="A12" s="9" t="s">
        <v>25</v>
      </c>
      <c r="B12" s="32">
        <v>0.99768518518518501</v>
      </c>
      <c r="C12" s="22">
        <v>0.97083333333333299</v>
      </c>
      <c r="D12" s="37">
        <f t="shared" si="0"/>
        <v>2.6851851851852016</v>
      </c>
      <c r="E12" s="34">
        <v>0.97091994024917305</v>
      </c>
      <c r="F12" s="22">
        <v>0.97044657841871396</v>
      </c>
      <c r="G12" s="22">
        <v>0.96765000000000001</v>
      </c>
      <c r="H12" s="13" t="s">
        <v>47</v>
      </c>
    </row>
    <row r="13" spans="1:8" x14ac:dyDescent="0.25">
      <c r="A13" s="9" t="s">
        <v>26</v>
      </c>
      <c r="B13" s="33">
        <v>0.99560185185185102</v>
      </c>
      <c r="C13" s="22">
        <v>0.96666666666666601</v>
      </c>
      <c r="D13" s="37">
        <f t="shared" si="0"/>
        <v>2.8935185185185008</v>
      </c>
      <c r="E13" s="34">
        <v>0.96714466089466</v>
      </c>
      <c r="F13" s="22">
        <v>0.96598371671900995</v>
      </c>
      <c r="G13" s="22">
        <v>0.96313099999999996</v>
      </c>
      <c r="H13" s="13" t="s">
        <v>48</v>
      </c>
    </row>
    <row r="14" spans="1:8" x14ac:dyDescent="0.25">
      <c r="A14" s="9" t="s">
        <v>27</v>
      </c>
      <c r="B14" s="33">
        <v>0.99699074074074001</v>
      </c>
      <c r="C14" s="22">
        <v>0.95</v>
      </c>
      <c r="D14" s="37">
        <f t="shared" si="0"/>
        <v>4.6990740740740051</v>
      </c>
      <c r="E14" s="34">
        <v>0.95049838565642297</v>
      </c>
      <c r="F14" s="22">
        <v>0.94674367932978598</v>
      </c>
      <c r="G14" s="22">
        <v>0.94519500000000001</v>
      </c>
      <c r="H14" s="13" t="s">
        <v>49</v>
      </c>
    </row>
    <row r="15" spans="1:8" x14ac:dyDescent="0.25">
      <c r="A15" s="9" t="s">
        <v>28</v>
      </c>
      <c r="B15" s="33">
        <v>0.99745370370370301</v>
      </c>
      <c r="C15" s="22">
        <v>0.9375</v>
      </c>
      <c r="D15" s="37">
        <f t="shared" si="0"/>
        <v>5.995370370370301</v>
      </c>
      <c r="E15" s="34">
        <v>0.93655818668046897</v>
      </c>
      <c r="F15" s="22">
        <v>0.93336494311856899</v>
      </c>
      <c r="G15" s="22">
        <v>0.93113299999999999</v>
      </c>
      <c r="H15" s="13" t="s">
        <v>50</v>
      </c>
    </row>
    <row r="16" spans="1:8" x14ac:dyDescent="0.25">
      <c r="A16" s="4" t="s">
        <v>41</v>
      </c>
      <c r="B16" s="34">
        <v>0.999537037037037</v>
      </c>
      <c r="C16" s="22">
        <v>0.95208333333333295</v>
      </c>
      <c r="D16" s="37">
        <f t="shared" si="0"/>
        <v>4.7453703703704058</v>
      </c>
      <c r="E16" s="34">
        <v>0.95125494340248096</v>
      </c>
      <c r="F16" s="22">
        <v>0.95028731766381502</v>
      </c>
      <c r="G16" s="22">
        <v>0.948434</v>
      </c>
      <c r="H16" s="13" t="s">
        <v>43</v>
      </c>
    </row>
    <row r="17" spans="1:8" x14ac:dyDescent="0.25">
      <c r="A17" s="4" t="s">
        <v>42</v>
      </c>
      <c r="B17" s="34">
        <v>0.99861111111111101</v>
      </c>
      <c r="C17" s="22">
        <v>0.94791666666666596</v>
      </c>
      <c r="D17" s="37">
        <f t="shared" si="0"/>
        <v>5.0694444444445041</v>
      </c>
      <c r="E17" s="34">
        <v>0.94812796196246996</v>
      </c>
      <c r="F17" s="22">
        <v>0.94708667503302502</v>
      </c>
      <c r="G17" s="22">
        <v>0.94404900000000003</v>
      </c>
      <c r="H17" s="13" t="s">
        <v>51</v>
      </c>
    </row>
    <row r="18" spans="1:8" x14ac:dyDescent="0.25">
      <c r="A18" s="4" t="s">
        <v>52</v>
      </c>
      <c r="B18" s="34">
        <v>1</v>
      </c>
      <c r="C18" s="22">
        <v>0.97499999999999998</v>
      </c>
      <c r="D18" s="38">
        <f t="shared" si="0"/>
        <v>2.5000000000000022</v>
      </c>
      <c r="E18" s="34">
        <v>0.975796834188567</v>
      </c>
      <c r="F18" s="22">
        <v>0.97468808310139499</v>
      </c>
      <c r="G18" s="22">
        <v>0.97337499999999999</v>
      </c>
      <c r="H18" s="13" t="s">
        <v>53</v>
      </c>
    </row>
    <row r="19" spans="1:8" x14ac:dyDescent="0.25">
      <c r="A19" s="4"/>
      <c r="B19" s="3"/>
      <c r="C19" s="2"/>
      <c r="D19" s="38"/>
      <c r="E19" s="3"/>
      <c r="F19" s="2"/>
      <c r="G19" s="2"/>
      <c r="H19" s="13"/>
    </row>
    <row r="20" spans="1:8" x14ac:dyDescent="0.25">
      <c r="A20" s="4"/>
      <c r="B20" s="3"/>
      <c r="C20" s="2"/>
      <c r="D20" s="38"/>
      <c r="E20" s="3"/>
      <c r="F20" s="2"/>
      <c r="G20" s="2"/>
      <c r="H20" s="13"/>
    </row>
    <row r="24" spans="1:8" ht="18.75" x14ac:dyDescent="0.3">
      <c r="A24" s="12" t="s">
        <v>34</v>
      </c>
    </row>
    <row r="25" spans="1:8" x14ac:dyDescent="0.25">
      <c r="D25" s="36"/>
    </row>
    <row r="26" spans="1:8" ht="15.75" thickBot="1" x14ac:dyDescent="0.3">
      <c r="A26" s="5" t="s">
        <v>0</v>
      </c>
      <c r="B26" s="6" t="s">
        <v>1</v>
      </c>
      <c r="C26" s="7" t="s">
        <v>3</v>
      </c>
      <c r="D26" s="35" t="s">
        <v>44</v>
      </c>
      <c r="E26" s="7" t="s">
        <v>5</v>
      </c>
      <c r="F26" s="7" t="s">
        <v>6</v>
      </c>
      <c r="G26" s="7" t="s">
        <v>4</v>
      </c>
      <c r="H26" s="7" t="s">
        <v>18</v>
      </c>
    </row>
    <row r="27" spans="1:8" ht="15.75" thickTop="1" x14ac:dyDescent="0.25">
      <c r="A27" s="8" t="s">
        <v>2</v>
      </c>
      <c r="B27" s="17">
        <v>0.97829232995658399</v>
      </c>
      <c r="C27" s="18">
        <v>0.94155844155844104</v>
      </c>
      <c r="D27" s="37">
        <f>(B27-C27)*100</f>
        <v>3.6733888398142955</v>
      </c>
      <c r="E27" s="19">
        <v>0.940558130952867</v>
      </c>
      <c r="F27" s="19">
        <v>0.93920842193868503</v>
      </c>
      <c r="G27" s="19">
        <v>0.93774199999999996</v>
      </c>
      <c r="H27" s="14" t="s">
        <v>19</v>
      </c>
    </row>
    <row r="28" spans="1:8" x14ac:dyDescent="0.25">
      <c r="A28" s="9" t="s">
        <v>7</v>
      </c>
      <c r="B28" s="20">
        <v>0.99565846599131602</v>
      </c>
      <c r="C28" s="21">
        <v>0.95670995670995596</v>
      </c>
      <c r="D28" s="37">
        <f t="shared" ref="D28:D38" si="1">(B28-C28)*100</f>
        <v>3.8948509281360066</v>
      </c>
      <c r="E28" s="22">
        <v>0.95781998910675303</v>
      </c>
      <c r="F28" s="22">
        <v>0.95613226563884401</v>
      </c>
      <c r="G28" s="23">
        <v>0.95578799999999997</v>
      </c>
      <c r="H28" s="13" t="s">
        <v>20</v>
      </c>
    </row>
    <row r="29" spans="1:8" x14ac:dyDescent="0.25">
      <c r="A29" s="9" t="s">
        <v>8</v>
      </c>
      <c r="B29" s="15"/>
      <c r="C29" s="16"/>
      <c r="D29" s="37"/>
      <c r="E29" s="16"/>
      <c r="F29" s="16"/>
      <c r="G29" s="16"/>
      <c r="H29" s="2"/>
    </row>
    <row r="30" spans="1:8" x14ac:dyDescent="0.25">
      <c r="A30" s="10" t="s">
        <v>9</v>
      </c>
      <c r="B30" s="20">
        <v>0.99565846599131602</v>
      </c>
      <c r="C30" s="22">
        <v>0.95454545454545403</v>
      </c>
      <c r="D30" s="37">
        <f t="shared" si="1"/>
        <v>4.1113011445861991</v>
      </c>
      <c r="E30" s="22">
        <v>0.95568613117761703</v>
      </c>
      <c r="F30" s="22">
        <v>0.95368128524668705</v>
      </c>
      <c r="G30" s="23">
        <v>0.95361700000000005</v>
      </c>
      <c r="H30" s="2" t="s">
        <v>21</v>
      </c>
    </row>
    <row r="31" spans="1:8" x14ac:dyDescent="0.25">
      <c r="A31" s="9" t="s">
        <v>10</v>
      </c>
      <c r="B31" s="24">
        <v>0.74384949348769902</v>
      </c>
      <c r="C31" s="22">
        <v>0.608225108225108</v>
      </c>
      <c r="D31" s="37">
        <f t="shared" si="1"/>
        <v>13.562438526259102</v>
      </c>
      <c r="E31" s="25">
        <v>0.64614165217880304</v>
      </c>
      <c r="F31" s="25">
        <v>0.61656199429070102</v>
      </c>
      <c r="G31" s="22">
        <v>0.60982499999999995</v>
      </c>
      <c r="H31" s="2" t="s">
        <v>22</v>
      </c>
    </row>
    <row r="32" spans="1:8" x14ac:dyDescent="0.25">
      <c r="A32" s="9" t="s">
        <v>11</v>
      </c>
      <c r="B32" s="24">
        <v>0.74963820549927596</v>
      </c>
      <c r="C32" s="22">
        <v>0.59740259740259705</v>
      </c>
      <c r="D32" s="37">
        <f t="shared" si="1"/>
        <v>15.223560809667891</v>
      </c>
      <c r="E32" s="25">
        <v>0.680729849238767</v>
      </c>
      <c r="F32" s="22">
        <v>0.60649770492876898</v>
      </c>
      <c r="G32" s="22">
        <v>0.614286</v>
      </c>
      <c r="H32" s="2" t="s">
        <v>22</v>
      </c>
    </row>
    <row r="33" spans="1:8" x14ac:dyDescent="0.25">
      <c r="A33" s="9" t="s">
        <v>12</v>
      </c>
      <c r="B33" s="24">
        <v>0.98263386396526697</v>
      </c>
      <c r="C33" s="30">
        <v>0.90259740259740195</v>
      </c>
      <c r="D33" s="37">
        <f t="shared" si="1"/>
        <v>8.0036461367865019</v>
      </c>
      <c r="E33" s="31">
        <v>0.90558865935187605</v>
      </c>
      <c r="F33" s="31">
        <v>0.90314211190855898</v>
      </c>
      <c r="G33" s="23">
        <v>0.90014899999999998</v>
      </c>
      <c r="H33" s="13" t="s">
        <v>23</v>
      </c>
    </row>
    <row r="34" spans="1:8" x14ac:dyDescent="0.25">
      <c r="A34" s="11" t="s">
        <v>24</v>
      </c>
      <c r="B34" s="23">
        <v>1</v>
      </c>
      <c r="C34" s="22">
        <v>0.97186147186147098</v>
      </c>
      <c r="D34" s="37">
        <f t="shared" si="1"/>
        <v>2.8138528138529018</v>
      </c>
      <c r="E34" s="22">
        <v>0.97282829686080396</v>
      </c>
      <c r="F34" s="22">
        <v>0.97257548068403299</v>
      </c>
      <c r="G34" s="22">
        <v>0.97161900000000001</v>
      </c>
      <c r="H34" s="13" t="s">
        <v>31</v>
      </c>
    </row>
    <row r="35" spans="1:8" x14ac:dyDescent="0.25">
      <c r="A35" s="9" t="s">
        <v>25</v>
      </c>
      <c r="B35" s="32">
        <v>1</v>
      </c>
      <c r="C35" s="22">
        <v>0.96753246753246702</v>
      </c>
      <c r="D35" s="37">
        <f t="shared" si="1"/>
        <v>3.2467532467532978</v>
      </c>
      <c r="E35" s="22">
        <v>0.96921467728389898</v>
      </c>
      <c r="F35" s="22">
        <v>0.96777833156122595</v>
      </c>
      <c r="G35" s="22">
        <v>0.96747000000000005</v>
      </c>
      <c r="H35" s="13" t="s">
        <v>29</v>
      </c>
    </row>
    <row r="36" spans="1:8" x14ac:dyDescent="0.25">
      <c r="A36" s="9" t="s">
        <v>26</v>
      </c>
      <c r="B36" s="33">
        <v>1</v>
      </c>
      <c r="C36" s="22">
        <v>0.96753246753246702</v>
      </c>
      <c r="D36" s="37">
        <f t="shared" si="1"/>
        <v>3.2467532467532978</v>
      </c>
      <c r="E36" s="22">
        <v>0.96930888926312198</v>
      </c>
      <c r="F36" s="22">
        <v>0.96807737462342702</v>
      </c>
      <c r="G36" s="22">
        <v>0.96748599999999996</v>
      </c>
      <c r="H36" s="13" t="s">
        <v>30</v>
      </c>
    </row>
    <row r="37" spans="1:8" x14ac:dyDescent="0.25">
      <c r="A37" s="9" t="s">
        <v>27</v>
      </c>
      <c r="B37" s="33">
        <v>1</v>
      </c>
      <c r="C37" s="22">
        <v>0.95021645021644996</v>
      </c>
      <c r="D37" s="37">
        <f t="shared" si="1"/>
        <v>4.9783549783550036</v>
      </c>
      <c r="E37" s="22">
        <v>0.95304839723250601</v>
      </c>
      <c r="F37" s="22">
        <v>0.95076610402268302</v>
      </c>
      <c r="G37" s="22">
        <v>0.95010799999999995</v>
      </c>
      <c r="H37" s="13" t="s">
        <v>32</v>
      </c>
    </row>
    <row r="38" spans="1:8" x14ac:dyDescent="0.25">
      <c r="A38" s="9" t="s">
        <v>28</v>
      </c>
      <c r="B38" s="33">
        <v>1</v>
      </c>
      <c r="C38" s="22">
        <v>0.95021645021644996</v>
      </c>
      <c r="D38" s="37">
        <f t="shared" si="1"/>
        <v>4.9783549783550036</v>
      </c>
      <c r="E38" s="22">
        <v>0.95229494376166202</v>
      </c>
      <c r="F38" s="22">
        <v>0.95035491981215603</v>
      </c>
      <c r="G38" s="22">
        <v>0.94919399999999998</v>
      </c>
      <c r="H38" s="13" t="s">
        <v>33</v>
      </c>
    </row>
    <row r="39" spans="1:8" x14ac:dyDescent="0.25">
      <c r="A39" s="41"/>
      <c r="B39" s="42"/>
      <c r="C39" s="43"/>
      <c r="D39" s="44"/>
      <c r="E39" s="43"/>
      <c r="F39" s="43"/>
      <c r="G39" s="43"/>
      <c r="H39" s="45"/>
    </row>
    <row r="40" spans="1:8" x14ac:dyDescent="0.25">
      <c r="D40" s="39"/>
    </row>
    <row r="41" spans="1:8" x14ac:dyDescent="0.25">
      <c r="D41" s="39"/>
    </row>
    <row r="42" spans="1:8" x14ac:dyDescent="0.25">
      <c r="D42" s="39"/>
    </row>
    <row r="43" spans="1:8" x14ac:dyDescent="0.25">
      <c r="D43" s="39"/>
    </row>
    <row r="44" spans="1:8" x14ac:dyDescent="0.25">
      <c r="D44" s="39"/>
    </row>
    <row r="45" spans="1:8" x14ac:dyDescent="0.25">
      <c r="D45" s="39"/>
    </row>
    <row r="46" spans="1:8" x14ac:dyDescent="0.25">
      <c r="D46" s="39"/>
    </row>
    <row r="47" spans="1:8" ht="18.75" x14ac:dyDescent="0.3">
      <c r="A47" s="12" t="s">
        <v>35</v>
      </c>
      <c r="D47" s="39"/>
    </row>
    <row r="48" spans="1:8" ht="15.75" thickBot="1" x14ac:dyDescent="0.3">
      <c r="A48" s="5" t="s">
        <v>0</v>
      </c>
      <c r="B48" s="6" t="s">
        <v>1</v>
      </c>
      <c r="C48" s="7" t="s">
        <v>3</v>
      </c>
      <c r="D48" s="40" t="s">
        <v>44</v>
      </c>
      <c r="E48" s="7" t="s">
        <v>5</v>
      </c>
      <c r="F48" s="7" t="s">
        <v>6</v>
      </c>
      <c r="G48" s="7" t="s">
        <v>4</v>
      </c>
    </row>
    <row r="49" spans="1:7" ht="15.75" thickTop="1" x14ac:dyDescent="0.25">
      <c r="A49" s="8" t="s">
        <v>2</v>
      </c>
      <c r="B49" s="26">
        <v>0.99421128798842195</v>
      </c>
      <c r="C49" s="27">
        <v>0.91991341991341902</v>
      </c>
      <c r="D49" s="37">
        <f>(B49-C49)*100</f>
        <v>7.4297868075002942</v>
      </c>
      <c r="E49" s="28">
        <v>0.92551381438765301</v>
      </c>
      <c r="F49" s="29">
        <v>0.92376750932962204</v>
      </c>
      <c r="G49" s="28">
        <v>0.91930800000000001</v>
      </c>
    </row>
    <row r="50" spans="1:7" x14ac:dyDescent="0.25">
      <c r="A50" s="9" t="s">
        <v>7</v>
      </c>
      <c r="B50" s="15">
        <v>0.99421128798842195</v>
      </c>
      <c r="C50" s="16">
        <v>0.92424242424242398</v>
      </c>
      <c r="D50" s="37">
        <f t="shared" ref="D50:D60" si="2">(B50-C50)*100</f>
        <v>6.9968863745997982</v>
      </c>
      <c r="E50" s="16">
        <v>0.92940717728836897</v>
      </c>
      <c r="F50" s="16">
        <v>0.92788515638844504</v>
      </c>
      <c r="G50" s="16">
        <v>0.92345299999999997</v>
      </c>
    </row>
    <row r="51" spans="1:7" x14ac:dyDescent="0.25">
      <c r="A51" s="9" t="s">
        <v>8</v>
      </c>
      <c r="B51" s="15">
        <v>0.99421128798842195</v>
      </c>
      <c r="C51" s="16">
        <v>0.92857142857142805</v>
      </c>
      <c r="D51" s="37">
        <f t="shared" si="2"/>
        <v>6.5639859416993911</v>
      </c>
      <c r="E51" s="16">
        <v>0.93285038263374798</v>
      </c>
      <c r="F51" s="16">
        <v>0.93111599417810698</v>
      </c>
      <c r="G51" s="16">
        <v>0.92711699999999997</v>
      </c>
    </row>
    <row r="52" spans="1:7" x14ac:dyDescent="0.25">
      <c r="A52" s="10" t="s">
        <v>9</v>
      </c>
      <c r="B52" s="15">
        <v>0.99565846599131602</v>
      </c>
      <c r="C52" s="16">
        <v>0.92857142857142805</v>
      </c>
      <c r="D52" s="37">
        <f t="shared" si="2"/>
        <v>6.7087037419887974</v>
      </c>
      <c r="E52" s="16">
        <v>0.934227363054005</v>
      </c>
      <c r="F52" s="16">
        <v>0.93137399211412297</v>
      </c>
      <c r="G52" s="16">
        <v>0.92832899999999996</v>
      </c>
    </row>
    <row r="53" spans="1:7" x14ac:dyDescent="0.25">
      <c r="A53" s="9" t="s">
        <v>10</v>
      </c>
      <c r="B53" s="15">
        <v>0.78147612156295199</v>
      </c>
      <c r="C53" s="16">
        <v>0.608225108225108</v>
      </c>
      <c r="D53" s="37">
        <f t="shared" si="2"/>
        <v>17.325101333784399</v>
      </c>
      <c r="E53" s="16">
        <v>0.65647333635787997</v>
      </c>
      <c r="F53" s="16">
        <v>0.62431735958026502</v>
      </c>
      <c r="G53" s="16">
        <v>0.61309999999999998</v>
      </c>
    </row>
    <row r="54" spans="1:7" x14ac:dyDescent="0.25">
      <c r="A54" s="9" t="s">
        <v>11</v>
      </c>
      <c r="B54" s="15">
        <v>0.86830680173661301</v>
      </c>
      <c r="C54" s="16">
        <v>0.60606060606060597</v>
      </c>
      <c r="D54" s="37">
        <f t="shared" si="2"/>
        <v>26.224619567600705</v>
      </c>
      <c r="E54" s="16">
        <v>0.68151506175583398</v>
      </c>
      <c r="F54" s="16">
        <v>0.62017730687205797</v>
      </c>
      <c r="G54" s="16">
        <v>0.614097</v>
      </c>
    </row>
    <row r="55" spans="1:7" x14ac:dyDescent="0.25">
      <c r="A55" s="9" t="s">
        <v>12</v>
      </c>
      <c r="B55" s="15">
        <v>0.97829232995658399</v>
      </c>
      <c r="C55" s="16">
        <v>0.87662337662337597</v>
      </c>
      <c r="D55" s="37">
        <f t="shared" si="2"/>
        <v>10.166895333320802</v>
      </c>
      <c r="E55" s="16">
        <v>0.88679886495287297</v>
      </c>
      <c r="F55" s="16">
        <v>0.88063657407407403</v>
      </c>
      <c r="G55" s="16">
        <v>0.87395900000000004</v>
      </c>
    </row>
    <row r="56" spans="1:7" x14ac:dyDescent="0.25">
      <c r="A56" s="11" t="s">
        <v>13</v>
      </c>
      <c r="B56" s="15">
        <v>0.99710564399421098</v>
      </c>
      <c r="C56" s="16">
        <v>0.89826839826839799</v>
      </c>
      <c r="D56" s="37">
        <f t="shared" si="2"/>
        <v>9.8837245725812988</v>
      </c>
      <c r="E56" s="16">
        <v>0.91288905226873696</v>
      </c>
      <c r="F56" s="16">
        <v>0.90487334972532296</v>
      </c>
      <c r="G56" s="16">
        <v>0.89944999999999997</v>
      </c>
    </row>
    <row r="57" spans="1:7" x14ac:dyDescent="0.25">
      <c r="A57" s="9" t="s">
        <v>14</v>
      </c>
      <c r="B57" s="15">
        <v>0.99855282199710504</v>
      </c>
      <c r="C57" s="16">
        <v>0.885281385281385</v>
      </c>
      <c r="D57" s="37">
        <f t="shared" si="2"/>
        <v>11.327143671572005</v>
      </c>
      <c r="E57" s="16">
        <v>0.89474201472998405</v>
      </c>
      <c r="F57" s="16">
        <v>0.89182853756866898</v>
      </c>
      <c r="G57" s="16">
        <v>0.88342100000000001</v>
      </c>
    </row>
    <row r="58" spans="1:7" x14ac:dyDescent="0.25">
      <c r="A58" s="9" t="s">
        <v>15</v>
      </c>
      <c r="B58" s="15">
        <v>0.99710564399421098</v>
      </c>
      <c r="C58" s="16">
        <v>0.86796536796536705</v>
      </c>
      <c r="D58" s="37">
        <f t="shared" si="2"/>
        <v>12.914027602884392</v>
      </c>
      <c r="E58" s="16">
        <v>0.88181090352142899</v>
      </c>
      <c r="F58" s="16">
        <v>0.87472764448450901</v>
      </c>
      <c r="G58" s="16">
        <v>0.86675199999999997</v>
      </c>
    </row>
    <row r="59" spans="1:7" x14ac:dyDescent="0.25">
      <c r="A59" s="9" t="s">
        <v>16</v>
      </c>
      <c r="B59" s="15">
        <v>1</v>
      </c>
      <c r="C59" s="16">
        <v>0.80086580086579995</v>
      </c>
      <c r="D59" s="37">
        <f t="shared" si="2"/>
        <v>19.913419913420004</v>
      </c>
      <c r="E59" s="16">
        <v>0.84857752389247298</v>
      </c>
      <c r="F59" s="16">
        <v>0.81452158902820904</v>
      </c>
      <c r="G59" s="16">
        <v>0.80980099999999999</v>
      </c>
    </row>
    <row r="60" spans="1:7" x14ac:dyDescent="0.25">
      <c r="A60" s="9" t="s">
        <v>17</v>
      </c>
      <c r="B60" s="15">
        <v>1</v>
      </c>
      <c r="C60" s="16">
        <v>0.70779220779220697</v>
      </c>
      <c r="D60" s="37">
        <f t="shared" si="2"/>
        <v>29.220779220779303</v>
      </c>
      <c r="E60" s="16">
        <v>0.83934094541558502</v>
      </c>
      <c r="F60" s="16">
        <v>0.72337247999597398</v>
      </c>
      <c r="G60" s="16">
        <v>0.73932600000000004</v>
      </c>
    </row>
    <row r="61" spans="1:7" x14ac:dyDescent="0.25">
      <c r="A61" s="41"/>
      <c r="B61" s="42"/>
      <c r="C61" s="43"/>
      <c r="D61" s="44"/>
      <c r="E61" s="43"/>
      <c r="F61" s="43"/>
      <c r="G61" s="43"/>
    </row>
    <row r="62" spans="1:7" x14ac:dyDescent="0.25">
      <c r="D62" s="39"/>
    </row>
    <row r="63" spans="1:7" x14ac:dyDescent="0.25">
      <c r="D63" s="39"/>
    </row>
    <row r="64" spans="1:7" x14ac:dyDescent="0.25">
      <c r="D64" s="39"/>
    </row>
    <row r="65" spans="4:4" x14ac:dyDescent="0.25">
      <c r="D65" s="3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Almouhannad Hafez</dc:creator>
  <cp:lastModifiedBy>Almouhannad Hafez</cp:lastModifiedBy>
  <dcterms:created xsi:type="dcterms:W3CDTF">2024-11-02T20:39:33Z</dcterms:created>
  <dcterms:modified xsi:type="dcterms:W3CDTF">2024-11-22T13:53:51Z</dcterms:modified>
</cp:coreProperties>
</file>